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088" windowHeight="3012" activeTab="0"/>
  </bookViews>
  <sheets>
    <sheet name="Costings" sheetId="1" r:id="rId1"/>
    <sheet name="Deliverables" sheetId="2" r:id="rId2"/>
  </sheets>
  <definedNames>
    <definedName name="_xlnm.Print_Area" localSheetId="0">'Costings'!$B$6:$N$59</definedName>
    <definedName name="_xlnm.Print_Titles" localSheetId="0">'Costings'!$6:$13</definedName>
  </definedNames>
  <calcPr fullCalcOnLoad="1"/>
</workbook>
</file>

<file path=xl/sharedStrings.xml><?xml version="1.0" encoding="utf-8"?>
<sst xmlns="http://schemas.openxmlformats.org/spreadsheetml/2006/main" count="98" uniqueCount="42">
  <si>
    <t>Period Starting</t>
  </si>
  <si>
    <t>Period Ending</t>
  </si>
  <si>
    <t>Task Number</t>
  </si>
  <si>
    <t>ESTIMATED TIMESCALES</t>
  </si>
  <si>
    <t xml:space="preserve"> </t>
  </si>
  <si>
    <t xml:space="preserve">   </t>
  </si>
  <si>
    <t>ACTIVITIES / DELIVERABLES</t>
  </si>
  <si>
    <t>Name</t>
  </si>
  <si>
    <t>Project Role</t>
  </si>
  <si>
    <t>Total</t>
  </si>
  <si>
    <t xml:space="preserve">Day Rate </t>
  </si>
  <si>
    <t xml:space="preserve">Number of Days </t>
  </si>
  <si>
    <t xml:space="preserve">Subtotal </t>
  </si>
  <si>
    <t>Disembrsements</t>
  </si>
  <si>
    <t xml:space="preserve">Insert Title </t>
  </si>
  <si>
    <t>Day Rate</t>
  </si>
  <si>
    <t>Any other cost not identified above</t>
  </si>
  <si>
    <t>Other cost subtotal</t>
  </si>
  <si>
    <t>Total Cost</t>
  </si>
  <si>
    <t>STAFF TITLE &amp; DAY RATES (including sub-contracts)</t>
  </si>
  <si>
    <t xml:space="preserve">Insert staff name </t>
  </si>
  <si>
    <t>Work Package 1</t>
  </si>
  <si>
    <t>Work Package 2</t>
  </si>
  <si>
    <t>Work Package 3</t>
  </si>
  <si>
    <t>Work Package 4</t>
  </si>
  <si>
    <t>Organisation:</t>
  </si>
  <si>
    <t>Equipment costs</t>
  </si>
  <si>
    <t>Project Title:</t>
  </si>
  <si>
    <t>COSTING</t>
  </si>
  <si>
    <t>Other costs</t>
  </si>
  <si>
    <t xml:space="preserve">List of key deliverables </t>
  </si>
  <si>
    <t>WP</t>
  </si>
  <si>
    <t>DELIVERABLES</t>
  </si>
  <si>
    <t>TARGET DUE DATE</t>
  </si>
  <si>
    <t>Enter description</t>
  </si>
  <si>
    <t>Grant claim at 80%</t>
  </si>
  <si>
    <t>Grant claim at 60%</t>
  </si>
  <si>
    <t xml:space="preserve">Please include below a clear breakdown of costs. You may insert/delete additional rows and columns and add formulas as required.  Please note that for feasibility studies RSSB will pay 80% of total costs; for demonstrator projects, RSSB will pay up to 60% of total costs.  
</t>
  </si>
  <si>
    <t>Grant claim at 80% (feasibility)</t>
  </si>
  <si>
    <t>Grant claim at 60% (demonstrator)</t>
  </si>
  <si>
    <r>
      <t xml:space="preserve">Grant claim at 80% </t>
    </r>
    <r>
      <rPr>
        <b/>
        <i/>
        <sz val="12"/>
        <color indexed="23"/>
        <rFont val="Calibri"/>
        <family val="2"/>
      </rPr>
      <t>*pick one</t>
    </r>
  </si>
  <si>
    <t>Grant claim at 60%*pick one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</si>
</sst>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.0_-;\-&quot;£&quot;* #,##0.0_-;_-&quot;£&quot;* &quot;-&quot;??_-;_-@_-"/>
    <numFmt numFmtId="165" formatCode="_-&quot;£&quot;* #,##0_-;\-&quot;£&quot;* #,##0_-;_-&quot;£&quot;* &quot;-&quot;??_-;_-@_-"/>
    <numFmt numFmtId="166" formatCode="0.0"/>
    <numFmt numFmtId="167" formatCode="_-* #,##0.0_-;\-* #,##0.0_-;_-* &quot;-&quot;??_-;_-@_-"/>
    <numFmt numFmtId="168" formatCode="_-* #,##0_-;\-* #,##0_-;_-* &quot;-&quot;??_-;_-@_-"/>
    <numFmt numFmtId="169" formatCode="[$-809]dd\ mmmm\ yyyy"/>
    <numFmt numFmtId="170" formatCode="[$-F800]dddd\,\ mmmm\ dd\,\ yyyy"/>
    <numFmt numFmtId="171" formatCode="&quot;£&quot;#,##0"/>
    <numFmt numFmtId="172" formatCode="_-[$£-809]* #,##0.00_-;\-[$£-809]* #,##0.00_-;_-[$£-809]* &quot;-&quot;??_-;_-@_-"/>
    <numFmt numFmtId="173" formatCode="_-[$£-809]* #,##0.0_-;\-[$£-809]* #,##0.0_-;_-[$£-809]* &quot;-&quot;??_-;_-@_-"/>
    <numFmt numFmtId="174" formatCode="_-[$£-809]* #,##0_-;\-[$£-809]* #,##0_-;_-[$£-809]* &quot;-&quot;??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&quot;£&quot;#,##0.00"/>
    <numFmt numFmtId="180" formatCode="0.000"/>
    <numFmt numFmtId="181" formatCode="0.0000"/>
    <numFmt numFmtId="182" formatCode="0.00000"/>
    <numFmt numFmtId="183" formatCode="&quot;£&quot;#,##0.0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1"/>
      <color indexed="21"/>
      <name val="Calibri"/>
      <family val="2"/>
    </font>
    <font>
      <b/>
      <sz val="11"/>
      <color indexed="21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21"/>
      <name val="Calibri"/>
      <family val="2"/>
    </font>
    <font>
      <b/>
      <sz val="10"/>
      <color indexed="9"/>
      <name val="Calibri"/>
      <family val="2"/>
    </font>
    <font>
      <sz val="10"/>
      <color indexed="21"/>
      <name val="Calibri"/>
      <family val="2"/>
    </font>
    <font>
      <sz val="10"/>
      <color indexed="23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b/>
      <i/>
      <sz val="12"/>
      <color indexed="23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9999"/>
      <name val="Calibri"/>
      <family val="2"/>
    </font>
    <font>
      <b/>
      <sz val="11"/>
      <color rgb="FF009999"/>
      <name val="Calibri"/>
      <family val="2"/>
    </font>
    <font>
      <b/>
      <sz val="10"/>
      <color rgb="FF009999"/>
      <name val="Calibri"/>
      <family val="2"/>
    </font>
    <font>
      <b/>
      <sz val="10"/>
      <color theme="0"/>
      <name val="Calibri"/>
      <family val="2"/>
    </font>
    <font>
      <sz val="10"/>
      <color rgb="FF009999"/>
      <name val="Calibri"/>
      <family val="2"/>
    </font>
    <font>
      <sz val="10"/>
      <color theme="1" tint="0.49998000264167786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lightUp"/>
    </fill>
    <fill>
      <patternFill patternType="solid">
        <fgColor rgb="FF00999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dashed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/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14" fontId="0" fillId="0" borderId="10" xfId="0" applyNumberFormat="1" applyFill="1" applyBorder="1" applyAlignment="1">
      <alignment/>
    </xf>
    <xf numFmtId="0" fontId="2" fillId="0" borderId="10" xfId="0" applyFont="1" applyBorder="1" applyAlignment="1">
      <alignment vertical="center"/>
    </xf>
    <xf numFmtId="0" fontId="2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17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54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textRotation="90" wrapText="1"/>
    </xf>
    <xf numFmtId="171" fontId="55" fillId="33" borderId="11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0" fontId="25" fillId="0" borderId="10" xfId="0" applyFont="1" applyBorder="1" applyAlignment="1">
      <alignment horizontal="center" vertical="top"/>
    </xf>
    <xf numFmtId="0" fontId="25" fillId="0" borderId="10" xfId="0" applyFont="1" applyBorder="1" applyAlignment="1">
      <alignment horizontal="left" vertical="top" wrapText="1"/>
    </xf>
    <xf numFmtId="14" fontId="25" fillId="0" borderId="10" xfId="0" applyNumberFormat="1" applyFont="1" applyFill="1" applyBorder="1" applyAlignment="1">
      <alignment horizontal="center"/>
    </xf>
    <xf numFmtId="174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171" fontId="25" fillId="0" borderId="10" xfId="0" applyNumberFormat="1" applyFont="1" applyFill="1" applyBorder="1" applyAlignment="1">
      <alignment/>
    </xf>
    <xf numFmtId="0" fontId="25" fillId="0" borderId="0" xfId="0" applyFont="1" applyAlignment="1">
      <alignment horizontal="left" vertical="top"/>
    </xf>
    <xf numFmtId="0" fontId="0" fillId="0" borderId="10" xfId="0" applyBorder="1" applyAlignment="1">
      <alignment vertical="center"/>
    </xf>
    <xf numFmtId="179" fontId="25" fillId="0" borderId="0" xfId="0" applyNumberFormat="1" applyFont="1" applyAlignment="1">
      <alignment/>
    </xf>
    <xf numFmtId="179" fontId="25" fillId="34" borderId="12" xfId="0" applyNumberFormat="1" applyFont="1" applyFill="1" applyBorder="1" applyAlignment="1">
      <alignment horizontal="center"/>
    </xf>
    <xf numFmtId="179" fontId="55" fillId="33" borderId="11" xfId="0" applyNumberFormat="1" applyFont="1" applyFill="1" applyBorder="1" applyAlignment="1">
      <alignment horizontal="center" vertical="center" wrapText="1"/>
    </xf>
    <xf numFmtId="171" fontId="25" fillId="0" borderId="13" xfId="42" applyNumberFormat="1" applyFont="1" applyFill="1" applyBorder="1" applyAlignment="1">
      <alignment horizontal="center"/>
    </xf>
    <xf numFmtId="171" fontId="25" fillId="0" borderId="14" xfId="42" applyNumberFormat="1" applyFont="1" applyFill="1" applyBorder="1" applyAlignment="1">
      <alignment horizontal="center"/>
    </xf>
    <xf numFmtId="171" fontId="25" fillId="0" borderId="15" xfId="0" applyNumberFormat="1" applyFont="1" applyFill="1" applyBorder="1" applyAlignment="1">
      <alignment/>
    </xf>
    <xf numFmtId="171" fontId="55" fillId="0" borderId="15" xfId="0" applyNumberFormat="1" applyFont="1" applyFill="1" applyBorder="1" applyAlignment="1">
      <alignment horizontal="center" vertical="center" wrapText="1"/>
    </xf>
    <xf numFmtId="179" fontId="25" fillId="0" borderId="15" xfId="0" applyNumberFormat="1" applyFont="1" applyBorder="1" applyAlignment="1">
      <alignment horizontal="center"/>
    </xf>
    <xf numFmtId="0" fontId="25" fillId="0" borderId="16" xfId="0" applyFont="1" applyBorder="1" applyAlignment="1">
      <alignment horizontal="left" vertical="top" wrapText="1"/>
    </xf>
    <xf numFmtId="0" fontId="26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/>
    </xf>
    <xf numFmtId="0" fontId="26" fillId="0" borderId="19" xfId="0" applyFont="1" applyFill="1" applyBorder="1" applyAlignment="1">
      <alignment horizontal="right" wrapText="1"/>
    </xf>
    <xf numFmtId="0" fontId="26" fillId="0" borderId="15" xfId="0" applyFont="1" applyFill="1" applyBorder="1" applyAlignment="1">
      <alignment horizontal="right" wrapText="1"/>
    </xf>
    <xf numFmtId="171" fontId="25" fillId="0" borderId="10" xfId="42" applyNumberFormat="1" applyFont="1" applyFill="1" applyBorder="1" applyAlignment="1">
      <alignment horizontal="center"/>
    </xf>
    <xf numFmtId="171" fontId="24" fillId="0" borderId="20" xfId="0" applyNumberFormat="1" applyFont="1" applyFill="1" applyBorder="1" applyAlignment="1">
      <alignment/>
    </xf>
    <xf numFmtId="179" fontId="24" fillId="0" borderId="20" xfId="0" applyNumberFormat="1" applyFont="1" applyBorder="1" applyAlignment="1">
      <alignment horizontal="center"/>
    </xf>
    <xf numFmtId="0" fontId="57" fillId="0" borderId="21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6" fillId="0" borderId="1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textRotation="90"/>
    </xf>
    <xf numFmtId="0" fontId="26" fillId="0" borderId="13" xfId="0" applyFont="1" applyBorder="1" applyAlignment="1">
      <alignment horizontal="center" vertical="center" textRotation="90" wrapText="1"/>
    </xf>
    <xf numFmtId="0" fontId="25" fillId="0" borderId="11" xfId="0" applyFont="1" applyBorder="1" applyAlignment="1">
      <alignment horizontal="center" vertical="top"/>
    </xf>
    <xf numFmtId="0" fontId="25" fillId="0" borderId="17" xfId="0" applyFont="1" applyBorder="1" applyAlignment="1">
      <alignment horizontal="center" vertical="top"/>
    </xf>
    <xf numFmtId="179" fontId="25" fillId="0" borderId="13" xfId="0" applyNumberFormat="1" applyFont="1" applyBorder="1" applyAlignment="1">
      <alignment horizontal="center"/>
    </xf>
    <xf numFmtId="179" fontId="25" fillId="0" borderId="22" xfId="0" applyNumberFormat="1" applyFont="1" applyBorder="1" applyAlignment="1">
      <alignment horizontal="center"/>
    </xf>
    <xf numFmtId="179" fontId="25" fillId="0" borderId="14" xfId="0" applyNumberFormat="1" applyFont="1" applyBorder="1" applyAlignment="1">
      <alignment horizontal="center"/>
    </xf>
    <xf numFmtId="179" fontId="55" fillId="35" borderId="13" xfId="0" applyNumberFormat="1" applyFont="1" applyFill="1" applyBorder="1" applyAlignment="1">
      <alignment horizontal="center" vertical="center" wrapText="1"/>
    </xf>
    <xf numFmtId="179" fontId="55" fillId="35" borderId="22" xfId="0" applyNumberFormat="1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/>
    </xf>
    <xf numFmtId="0" fontId="58" fillId="35" borderId="16" xfId="0" applyFont="1" applyFill="1" applyBorder="1" applyAlignment="1">
      <alignment horizontal="center"/>
    </xf>
    <xf numFmtId="0" fontId="58" fillId="35" borderId="17" xfId="0" applyFont="1" applyFill="1" applyBorder="1" applyAlignment="1">
      <alignment horizontal="center"/>
    </xf>
    <xf numFmtId="172" fontId="55" fillId="33" borderId="11" xfId="0" applyNumberFormat="1" applyFont="1" applyFill="1" applyBorder="1" applyAlignment="1">
      <alignment horizontal="center" vertical="center" wrapText="1"/>
    </xf>
    <xf numFmtId="172" fontId="55" fillId="33" borderId="16" xfId="0" applyNumberFormat="1" applyFont="1" applyFill="1" applyBorder="1" applyAlignment="1">
      <alignment horizontal="center" vertical="center" wrapText="1"/>
    </xf>
    <xf numFmtId="172" fontId="55" fillId="33" borderId="17" xfId="0" applyNumberFormat="1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7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/>
    </xf>
    <xf numFmtId="0" fontId="55" fillId="35" borderId="16" xfId="0" applyFont="1" applyFill="1" applyBorder="1" applyAlignment="1">
      <alignment horizontal="center"/>
    </xf>
    <xf numFmtId="0" fontId="55" fillId="35" borderId="17" xfId="0" applyFont="1" applyFill="1" applyBorder="1" applyAlignment="1">
      <alignment horizontal="center"/>
    </xf>
    <xf numFmtId="0" fontId="32" fillId="0" borderId="0" xfId="0" applyFont="1" applyAlignment="1">
      <alignment horizontal="left" vertical="top" wrapText="1"/>
    </xf>
    <xf numFmtId="0" fontId="26" fillId="0" borderId="11" xfId="0" applyFont="1" applyFill="1" applyBorder="1" applyAlignment="1">
      <alignment horizontal="right" vertical="top" wrapText="1"/>
    </xf>
    <xf numFmtId="0" fontId="26" fillId="0" borderId="16" xfId="0" applyFont="1" applyFill="1" applyBorder="1" applyAlignment="1">
      <alignment horizontal="right" vertical="top" wrapText="1"/>
    </xf>
    <xf numFmtId="0" fontId="26" fillId="0" borderId="17" xfId="0" applyFont="1" applyFill="1" applyBorder="1" applyAlignment="1">
      <alignment horizontal="right" vertical="top" wrapText="1"/>
    </xf>
    <xf numFmtId="174" fontId="26" fillId="0" borderId="11" xfId="0" applyNumberFormat="1" applyFont="1" applyFill="1" applyBorder="1" applyAlignment="1">
      <alignment horizontal="right"/>
    </xf>
    <xf numFmtId="174" fontId="26" fillId="0" borderId="16" xfId="0" applyNumberFormat="1" applyFont="1" applyFill="1" applyBorder="1" applyAlignment="1">
      <alignment horizontal="right"/>
    </xf>
    <xf numFmtId="174" fontId="26" fillId="0" borderId="17" xfId="0" applyNumberFormat="1" applyFont="1" applyFill="1" applyBorder="1" applyAlignment="1">
      <alignment horizontal="right"/>
    </xf>
    <xf numFmtId="0" fontId="26" fillId="0" borderId="11" xfId="0" applyFont="1" applyBorder="1" applyAlignment="1">
      <alignment horizontal="right" vertical="top" wrapText="1"/>
    </xf>
    <xf numFmtId="0" fontId="26" fillId="0" borderId="16" xfId="0" applyFont="1" applyBorder="1" applyAlignment="1">
      <alignment horizontal="right" vertical="top" wrapText="1"/>
    </xf>
    <xf numFmtId="0" fontId="26" fillId="0" borderId="17" xfId="0" applyFont="1" applyBorder="1" applyAlignment="1">
      <alignment horizontal="right" vertical="top" wrapText="1"/>
    </xf>
    <xf numFmtId="0" fontId="24" fillId="0" borderId="10" xfId="0" applyFont="1" applyBorder="1" applyAlignment="1">
      <alignment horizontal="left"/>
    </xf>
    <xf numFmtId="171" fontId="24" fillId="0" borderId="23" xfId="0" applyNumberFormat="1" applyFont="1" applyFill="1" applyBorder="1" applyAlignment="1">
      <alignment horizontal="center"/>
    </xf>
    <xf numFmtId="171" fontId="24" fillId="0" borderId="24" xfId="0" applyNumberFormat="1" applyFont="1" applyFill="1" applyBorder="1" applyAlignment="1">
      <alignment horizontal="center"/>
    </xf>
    <xf numFmtId="171" fontId="24" fillId="0" borderId="25" xfId="0" applyNumberFormat="1" applyFont="1" applyFill="1" applyBorder="1" applyAlignment="1">
      <alignment horizontal="center"/>
    </xf>
    <xf numFmtId="44" fontId="25" fillId="0" borderId="11" xfId="44" applyFont="1" applyBorder="1" applyAlignment="1">
      <alignment horizontal="center"/>
    </xf>
    <xf numFmtId="44" fontId="25" fillId="0" borderId="16" xfId="44" applyFont="1" applyBorder="1" applyAlignment="1">
      <alignment horizontal="center"/>
    </xf>
    <xf numFmtId="44" fontId="25" fillId="0" borderId="26" xfId="44" applyFont="1" applyBorder="1" applyAlignment="1">
      <alignment horizontal="center"/>
    </xf>
    <xf numFmtId="44" fontId="25" fillId="0" borderId="15" xfId="44" applyFont="1" applyBorder="1" applyAlignment="1">
      <alignment horizontal="center"/>
    </xf>
    <xf numFmtId="44" fontId="25" fillId="0" borderId="27" xfId="44" applyFont="1" applyBorder="1" applyAlignment="1">
      <alignment horizontal="center"/>
    </xf>
    <xf numFmtId="171" fontId="26" fillId="0" borderId="11" xfId="0" applyNumberFormat="1" applyFont="1" applyBorder="1" applyAlignment="1">
      <alignment horizontal="center" vertical="center" textRotation="90" wrapText="1"/>
    </xf>
    <xf numFmtId="0" fontId="55" fillId="35" borderId="10" xfId="0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/>
    </xf>
    <xf numFmtId="44" fontId="25" fillId="0" borderId="10" xfId="44" applyFont="1" applyBorder="1" applyAlignment="1">
      <alignment horizontal="center"/>
    </xf>
    <xf numFmtId="0" fontId="55" fillId="35" borderId="16" xfId="0" applyFont="1" applyFill="1" applyBorder="1" applyAlignment="1">
      <alignment horizontal="center" vertical="center"/>
    </xf>
    <xf numFmtId="0" fontId="55" fillId="35" borderId="17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horizontal="left" vertical="top"/>
    </xf>
    <xf numFmtId="171" fontId="3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11" xfId="0" applyFont="1" applyBorder="1" applyAlignment="1">
      <alignment horizontal="left" vertical="top"/>
    </xf>
    <xf numFmtId="0" fontId="31" fillId="0" borderId="17" xfId="0" applyFont="1" applyBorder="1" applyAlignment="1">
      <alignment horizontal="left" vertical="top"/>
    </xf>
    <xf numFmtId="171" fontId="31" fillId="0" borderId="11" xfId="0" applyNumberFormat="1" applyFont="1" applyBorder="1" applyAlignment="1">
      <alignment horizontal="center"/>
    </xf>
    <xf numFmtId="171" fontId="31" fillId="0" borderId="16" xfId="0" applyNumberFormat="1" applyFont="1" applyBorder="1" applyAlignment="1">
      <alignment horizontal="center"/>
    </xf>
    <xf numFmtId="171" fontId="31" fillId="0" borderId="17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s://catalyst.rssb.co.uk/" TargetMode="External" /><Relationship Id="rId3" Type="http://schemas.openxmlformats.org/officeDocument/2006/relationships/hyperlink" Target="https://catalyst.rssb.co.uk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123825</xdr:rowOff>
    </xdr:from>
    <xdr:to>
      <xdr:col>2</xdr:col>
      <xdr:colOff>1000125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3</xdr:col>
      <xdr:colOff>400050</xdr:colOff>
      <xdr:row>4</xdr:row>
      <xdr:rowOff>47625</xdr:rowOff>
    </xdr:to>
    <xdr:pic>
      <xdr:nvPicPr>
        <xdr:cNvPr id="1" name="ctl00_onetidHeadbnnr2" descr="RSSB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133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S61"/>
  <sheetViews>
    <sheetView showGridLines="0" tabSelected="1" zoomScale="70" zoomScaleNormal="70" zoomScalePageLayoutView="0" workbookViewId="0" topLeftCell="A1">
      <selection activeCell="D62" sqref="D62"/>
    </sheetView>
  </sheetViews>
  <sheetFormatPr defaultColWidth="9.140625" defaultRowHeight="12.75"/>
  <cols>
    <col min="1" max="1" width="2.57421875" style="8" customWidth="1"/>
    <col min="2" max="2" width="4.28125" style="12" customWidth="1"/>
    <col min="3" max="3" width="39.00390625" style="30" customWidth="1"/>
    <col min="4" max="13" width="10.7109375" style="17" customWidth="1"/>
    <col min="14" max="14" width="10.7109375" style="16" customWidth="1"/>
    <col min="15" max="15" width="16.00390625" style="16" customWidth="1"/>
    <col min="16" max="16" width="10.7109375" style="16" customWidth="1"/>
    <col min="17" max="17" width="10.7109375" style="32" customWidth="1"/>
    <col min="18" max="18" width="10.7109375" style="17" customWidth="1"/>
    <col min="19" max="19" width="13.00390625" style="17" customWidth="1"/>
    <col min="20" max="16384" width="8.8515625" style="17" customWidth="1"/>
  </cols>
  <sheetData>
    <row r="1" ht="15"/>
    <row r="2" ht="15"/>
    <row r="3" ht="15"/>
    <row r="4" ht="15"/>
    <row r="5" ht="15"/>
    <row r="6" spans="2:13" ht="15">
      <c r="B6" s="11" t="s">
        <v>25</v>
      </c>
      <c r="C6" s="13"/>
      <c r="D6" s="14"/>
      <c r="E6" s="14"/>
      <c r="F6" s="15"/>
      <c r="G6" s="15"/>
      <c r="H6" s="15"/>
      <c r="I6" s="15"/>
      <c r="J6" s="15"/>
      <c r="K6" s="15"/>
      <c r="L6" s="15"/>
      <c r="M6" s="15"/>
    </row>
    <row r="7" spans="2:13" ht="15">
      <c r="B7" s="11" t="s">
        <v>27</v>
      </c>
      <c r="C7" s="13"/>
      <c r="D7" s="14"/>
      <c r="E7" s="14"/>
      <c r="F7" s="15"/>
      <c r="G7" s="15"/>
      <c r="H7" s="15"/>
      <c r="I7" s="15"/>
      <c r="J7" s="15"/>
      <c r="K7" s="15"/>
      <c r="L7" s="15"/>
      <c r="M7" s="15"/>
    </row>
    <row r="8" spans="3:13" ht="15">
      <c r="C8" s="13"/>
      <c r="D8" s="14"/>
      <c r="E8" s="14"/>
      <c r="F8" s="15"/>
      <c r="G8" s="15"/>
      <c r="H8" s="15"/>
      <c r="I8" s="15"/>
      <c r="J8" s="15"/>
      <c r="K8" s="15"/>
      <c r="L8" s="15"/>
      <c r="M8" s="15"/>
    </row>
    <row r="9" spans="2:13" ht="15">
      <c r="B9" s="11" t="s">
        <v>28</v>
      </c>
      <c r="C9" s="13"/>
      <c r="D9" s="14"/>
      <c r="E9" s="14"/>
      <c r="F9" s="15"/>
      <c r="G9" s="15"/>
      <c r="H9" s="15"/>
      <c r="I9" s="15"/>
      <c r="J9" s="15"/>
      <c r="K9" s="15"/>
      <c r="L9" s="15"/>
      <c r="M9" s="15"/>
    </row>
    <row r="10" spans="2:17" ht="35.25" customHeight="1">
      <c r="B10" s="72" t="s">
        <v>37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2:13" ht="15">
      <c r="B11" s="18"/>
      <c r="C11" s="13"/>
      <c r="D11" s="14"/>
      <c r="E11" s="14"/>
      <c r="F11" s="15"/>
      <c r="G11" s="15"/>
      <c r="H11" s="15"/>
      <c r="I11" s="15"/>
      <c r="J11" s="15"/>
      <c r="K11" s="15"/>
      <c r="L11" s="15"/>
      <c r="M11" s="15"/>
    </row>
    <row r="12" spans="1:19" s="19" customFormat="1" ht="21.75" customHeight="1">
      <c r="A12" s="10"/>
      <c r="B12" s="93"/>
      <c r="C12" s="93"/>
      <c r="D12" s="67" t="s">
        <v>3</v>
      </c>
      <c r="E12" s="68"/>
      <c r="F12" s="92" t="s">
        <v>19</v>
      </c>
      <c r="G12" s="92"/>
      <c r="H12" s="92"/>
      <c r="I12" s="92"/>
      <c r="J12" s="92"/>
      <c r="K12" s="92"/>
      <c r="L12" s="92"/>
      <c r="M12" s="92"/>
      <c r="N12" s="91" t="s">
        <v>13</v>
      </c>
      <c r="O12" s="91" t="s">
        <v>26</v>
      </c>
      <c r="P12" s="91" t="s">
        <v>29</v>
      </c>
      <c r="Q12" s="59" t="s">
        <v>9</v>
      </c>
      <c r="R12" s="59" t="s">
        <v>38</v>
      </c>
      <c r="S12" s="59" t="s">
        <v>39</v>
      </c>
    </row>
    <row r="13" spans="2:19" ht="63.75" customHeight="1">
      <c r="B13" s="52" t="s">
        <v>2</v>
      </c>
      <c r="C13" s="51" t="s">
        <v>6</v>
      </c>
      <c r="D13" s="53" t="s">
        <v>0</v>
      </c>
      <c r="E13" s="53" t="s">
        <v>1</v>
      </c>
      <c r="F13" s="20" t="s">
        <v>8</v>
      </c>
      <c r="G13" s="21" t="s">
        <v>14</v>
      </c>
      <c r="H13" s="21" t="s">
        <v>14</v>
      </c>
      <c r="I13" s="21" t="s">
        <v>14</v>
      </c>
      <c r="J13" s="21" t="s">
        <v>14</v>
      </c>
      <c r="K13" s="21" t="s">
        <v>14</v>
      </c>
      <c r="L13" s="21" t="s">
        <v>14</v>
      </c>
      <c r="M13" s="21" t="s">
        <v>14</v>
      </c>
      <c r="N13" s="91"/>
      <c r="O13" s="91"/>
      <c r="P13" s="91"/>
      <c r="Q13" s="60"/>
      <c r="R13" s="60"/>
      <c r="S13" s="60"/>
    </row>
    <row r="14" spans="1:19" s="23" customFormat="1" ht="21.75" customHeight="1">
      <c r="A14" s="9"/>
      <c r="B14" s="95" t="s">
        <v>21</v>
      </c>
      <c r="C14" s="95"/>
      <c r="D14" s="95"/>
      <c r="E14" s="95"/>
      <c r="F14" s="96"/>
      <c r="G14" s="64" t="s">
        <v>10</v>
      </c>
      <c r="H14" s="65"/>
      <c r="I14" s="65"/>
      <c r="J14" s="65"/>
      <c r="K14" s="65"/>
      <c r="L14" s="65"/>
      <c r="M14" s="66"/>
      <c r="N14" s="22"/>
      <c r="O14" s="22"/>
      <c r="P14" s="22"/>
      <c r="Q14" s="34"/>
      <c r="R14" s="34"/>
      <c r="S14" s="34"/>
    </row>
    <row r="15" spans="2:19" ht="27">
      <c r="B15" s="24">
        <v>1</v>
      </c>
      <c r="C15" s="25" t="s">
        <v>34</v>
      </c>
      <c r="D15" s="26"/>
      <c r="E15" s="26"/>
      <c r="F15" s="20" t="s">
        <v>7</v>
      </c>
      <c r="G15" s="20" t="s">
        <v>20</v>
      </c>
      <c r="H15" s="20" t="s">
        <v>20</v>
      </c>
      <c r="I15" s="20" t="s">
        <v>20</v>
      </c>
      <c r="J15" s="20" t="s">
        <v>20</v>
      </c>
      <c r="K15" s="20" t="s">
        <v>20</v>
      </c>
      <c r="L15" s="20" t="s">
        <v>20</v>
      </c>
      <c r="M15" s="20" t="s">
        <v>20</v>
      </c>
      <c r="N15" s="35"/>
      <c r="O15" s="35"/>
      <c r="P15" s="35"/>
      <c r="Q15" s="56">
        <f>SUM(G21:P21)</f>
        <v>0</v>
      </c>
      <c r="R15" s="56">
        <f>$Q$15*80%</f>
        <v>0</v>
      </c>
      <c r="S15" s="56">
        <f>$Q$15*60%</f>
        <v>0</v>
      </c>
    </row>
    <row r="16" spans="2:19" ht="19.5" customHeight="1">
      <c r="B16" s="42">
        <v>1.1</v>
      </c>
      <c r="C16" s="40"/>
      <c r="D16" s="26"/>
      <c r="E16" s="26"/>
      <c r="F16" s="41"/>
      <c r="G16" s="20"/>
      <c r="H16" s="20"/>
      <c r="I16" s="20"/>
      <c r="J16" s="20"/>
      <c r="K16" s="20"/>
      <c r="L16" s="20"/>
      <c r="M16" s="20"/>
      <c r="N16" s="45"/>
      <c r="O16" s="45"/>
      <c r="P16" s="45"/>
      <c r="Q16" s="57"/>
      <c r="R16" s="57"/>
      <c r="S16" s="57"/>
    </row>
    <row r="17" spans="2:19" ht="19.5" customHeight="1">
      <c r="B17" s="42">
        <v>1.2</v>
      </c>
      <c r="C17" s="40"/>
      <c r="D17" s="26"/>
      <c r="E17" s="26"/>
      <c r="F17" s="41"/>
      <c r="G17" s="20"/>
      <c r="H17" s="20"/>
      <c r="I17" s="20"/>
      <c r="J17" s="20"/>
      <c r="K17" s="20"/>
      <c r="L17" s="20"/>
      <c r="M17" s="20"/>
      <c r="N17" s="45"/>
      <c r="O17" s="45"/>
      <c r="P17" s="45"/>
      <c r="Q17" s="57"/>
      <c r="R17" s="57"/>
      <c r="S17" s="57"/>
    </row>
    <row r="18" spans="2:19" ht="19.5" customHeight="1">
      <c r="B18" s="42">
        <v>1.3</v>
      </c>
      <c r="C18" s="40"/>
      <c r="D18" s="26"/>
      <c r="E18" s="26"/>
      <c r="F18" s="41"/>
      <c r="G18" s="20"/>
      <c r="H18" s="20"/>
      <c r="I18" s="20"/>
      <c r="J18" s="20"/>
      <c r="K18" s="20"/>
      <c r="L18" s="20"/>
      <c r="M18" s="20"/>
      <c r="N18" s="45"/>
      <c r="O18" s="45"/>
      <c r="P18" s="45"/>
      <c r="Q18" s="57"/>
      <c r="R18" s="57"/>
      <c r="S18" s="57"/>
    </row>
    <row r="19" spans="2:19" ht="19.5" customHeight="1">
      <c r="B19" s="76" t="s">
        <v>15</v>
      </c>
      <c r="C19" s="77"/>
      <c r="D19" s="77"/>
      <c r="E19" s="77"/>
      <c r="F19" s="78"/>
      <c r="G19" s="27"/>
      <c r="H19" s="27"/>
      <c r="I19" s="27"/>
      <c r="J19" s="27"/>
      <c r="K19" s="27"/>
      <c r="L19" s="27"/>
      <c r="M19" s="27"/>
      <c r="N19" s="33"/>
      <c r="O19" s="33"/>
      <c r="P19" s="33"/>
      <c r="Q19" s="57"/>
      <c r="R19" s="57"/>
      <c r="S19" s="57"/>
    </row>
    <row r="20" spans="1:19" s="23" customFormat="1" ht="19.5" customHeight="1">
      <c r="A20" s="9"/>
      <c r="B20" s="79" t="s">
        <v>11</v>
      </c>
      <c r="C20" s="80"/>
      <c r="D20" s="80"/>
      <c r="E20" s="80"/>
      <c r="F20" s="81"/>
      <c r="G20" s="28">
        <f>SUM(G16:G18)</f>
        <v>0</v>
      </c>
      <c r="H20" s="28">
        <f aca="true" t="shared" si="0" ref="H20:M20">SUM(H16:H18)</f>
        <v>0</v>
      </c>
      <c r="I20" s="28">
        <f t="shared" si="0"/>
        <v>0</v>
      </c>
      <c r="J20" s="28">
        <f t="shared" si="0"/>
        <v>0</v>
      </c>
      <c r="K20" s="28">
        <f t="shared" si="0"/>
        <v>0</v>
      </c>
      <c r="L20" s="28">
        <f t="shared" si="0"/>
        <v>0</v>
      </c>
      <c r="M20" s="28">
        <f t="shared" si="0"/>
        <v>0</v>
      </c>
      <c r="N20" s="33"/>
      <c r="O20" s="33"/>
      <c r="P20" s="33"/>
      <c r="Q20" s="57"/>
      <c r="R20" s="57"/>
      <c r="S20" s="57"/>
    </row>
    <row r="21" spans="2:19" ht="19.5" customHeight="1">
      <c r="B21" s="73" t="s">
        <v>12</v>
      </c>
      <c r="C21" s="74"/>
      <c r="D21" s="74"/>
      <c r="E21" s="74"/>
      <c r="F21" s="75"/>
      <c r="G21" s="29">
        <f>G19*G20</f>
        <v>0</v>
      </c>
      <c r="H21" s="29">
        <f aca="true" t="shared" si="1" ref="H21:M21">H19*H20</f>
        <v>0</v>
      </c>
      <c r="I21" s="29">
        <f t="shared" si="1"/>
        <v>0</v>
      </c>
      <c r="J21" s="29">
        <f t="shared" si="1"/>
        <v>0</v>
      </c>
      <c r="K21" s="29">
        <f t="shared" si="1"/>
        <v>0</v>
      </c>
      <c r="L21" s="29">
        <f t="shared" si="1"/>
        <v>0</v>
      </c>
      <c r="M21" s="29">
        <f t="shared" si="1"/>
        <v>0</v>
      </c>
      <c r="N21" s="36">
        <f>SUM(N16:N18)</f>
        <v>0</v>
      </c>
      <c r="O21" s="36">
        <f>SUM(O16:O18)</f>
        <v>0</v>
      </c>
      <c r="P21" s="36">
        <f>SUM(P16:P18)</f>
        <v>0</v>
      </c>
      <c r="Q21" s="58"/>
      <c r="R21" s="58"/>
      <c r="S21" s="58"/>
    </row>
    <row r="22" spans="1:19" s="23" customFormat="1" ht="21.75" customHeight="1">
      <c r="A22" s="9"/>
      <c r="B22" s="69" t="s">
        <v>22</v>
      </c>
      <c r="C22" s="70"/>
      <c r="D22" s="70"/>
      <c r="E22" s="70"/>
      <c r="F22" s="71"/>
      <c r="G22" s="64" t="s">
        <v>10</v>
      </c>
      <c r="H22" s="65"/>
      <c r="I22" s="65"/>
      <c r="J22" s="65"/>
      <c r="K22" s="65"/>
      <c r="L22" s="65"/>
      <c r="M22" s="66"/>
      <c r="N22" s="22"/>
      <c r="O22" s="22"/>
      <c r="P22" s="22"/>
      <c r="Q22" s="34"/>
      <c r="R22" s="34"/>
      <c r="S22" s="34"/>
    </row>
    <row r="23" spans="2:19" ht="27">
      <c r="B23" s="24">
        <v>2</v>
      </c>
      <c r="C23" s="25" t="s">
        <v>34</v>
      </c>
      <c r="D23" s="26"/>
      <c r="E23" s="26"/>
      <c r="F23" s="20" t="s">
        <v>7</v>
      </c>
      <c r="G23" s="20" t="s">
        <v>20</v>
      </c>
      <c r="H23" s="20" t="s">
        <v>20</v>
      </c>
      <c r="I23" s="20" t="s">
        <v>20</v>
      </c>
      <c r="J23" s="20" t="s">
        <v>20</v>
      </c>
      <c r="K23" s="20" t="s">
        <v>20</v>
      </c>
      <c r="L23" s="20" t="s">
        <v>20</v>
      </c>
      <c r="M23" s="20" t="s">
        <v>20</v>
      </c>
      <c r="N23" s="35"/>
      <c r="O23" s="35"/>
      <c r="P23" s="35"/>
      <c r="Q23" s="56">
        <f>SUM(G29:P29)</f>
        <v>0</v>
      </c>
      <c r="R23" s="56">
        <f>$Q23*80%</f>
        <v>0</v>
      </c>
      <c r="S23" s="56">
        <f>$Q23*60%</f>
        <v>0</v>
      </c>
    </row>
    <row r="24" spans="2:19" ht="19.5" customHeight="1">
      <c r="B24" s="42">
        <v>2.1</v>
      </c>
      <c r="C24" s="40"/>
      <c r="D24" s="26"/>
      <c r="E24" s="26"/>
      <c r="F24" s="41"/>
      <c r="G24" s="20"/>
      <c r="H24" s="20"/>
      <c r="I24" s="20"/>
      <c r="J24" s="20"/>
      <c r="K24" s="20"/>
      <c r="L24" s="20"/>
      <c r="M24" s="20"/>
      <c r="N24" s="45"/>
      <c r="O24" s="45"/>
      <c r="P24" s="45"/>
      <c r="Q24" s="57"/>
      <c r="R24" s="57"/>
      <c r="S24" s="57"/>
    </row>
    <row r="25" spans="2:19" ht="19.5" customHeight="1">
      <c r="B25" s="42">
        <v>2.2</v>
      </c>
      <c r="C25" s="40"/>
      <c r="D25" s="26"/>
      <c r="E25" s="26"/>
      <c r="F25" s="41"/>
      <c r="G25" s="20"/>
      <c r="H25" s="20"/>
      <c r="I25" s="20"/>
      <c r="J25" s="20"/>
      <c r="K25" s="20"/>
      <c r="L25" s="20"/>
      <c r="M25" s="20"/>
      <c r="N25" s="45"/>
      <c r="O25" s="45"/>
      <c r="P25" s="45"/>
      <c r="Q25" s="57"/>
      <c r="R25" s="57"/>
      <c r="S25" s="57"/>
    </row>
    <row r="26" spans="2:19" ht="19.5" customHeight="1">
      <c r="B26" s="42">
        <v>2.3</v>
      </c>
      <c r="C26" s="40"/>
      <c r="D26" s="26"/>
      <c r="E26" s="26"/>
      <c r="F26" s="41"/>
      <c r="G26" s="20"/>
      <c r="H26" s="20"/>
      <c r="I26" s="20"/>
      <c r="J26" s="20"/>
      <c r="K26" s="20"/>
      <c r="L26" s="20"/>
      <c r="M26" s="20"/>
      <c r="N26" s="45"/>
      <c r="O26" s="45"/>
      <c r="P26" s="45"/>
      <c r="Q26" s="57"/>
      <c r="R26" s="57"/>
      <c r="S26" s="57"/>
    </row>
    <row r="27" spans="2:19" ht="19.5" customHeight="1">
      <c r="B27" s="76" t="s">
        <v>15</v>
      </c>
      <c r="C27" s="77"/>
      <c r="D27" s="77"/>
      <c r="E27" s="77"/>
      <c r="F27" s="78"/>
      <c r="G27" s="27"/>
      <c r="H27" s="27"/>
      <c r="I27" s="27"/>
      <c r="J27" s="27"/>
      <c r="K27" s="27"/>
      <c r="L27" s="27"/>
      <c r="M27" s="27"/>
      <c r="N27" s="33"/>
      <c r="O27" s="33"/>
      <c r="P27" s="33"/>
      <c r="Q27" s="57"/>
      <c r="R27" s="57"/>
      <c r="S27" s="57"/>
    </row>
    <row r="28" spans="1:19" s="23" customFormat="1" ht="19.5" customHeight="1">
      <c r="A28" s="9"/>
      <c r="B28" s="79" t="s">
        <v>11</v>
      </c>
      <c r="C28" s="80"/>
      <c r="D28" s="80"/>
      <c r="E28" s="80"/>
      <c r="F28" s="81"/>
      <c r="G28" s="28">
        <f>SUM(G24:G26)</f>
        <v>0</v>
      </c>
      <c r="H28" s="28">
        <f aca="true" t="shared" si="2" ref="H28:M28">SUM(H24:H26)</f>
        <v>0</v>
      </c>
      <c r="I28" s="28">
        <f t="shared" si="2"/>
        <v>0</v>
      </c>
      <c r="J28" s="28">
        <f t="shared" si="2"/>
        <v>0</v>
      </c>
      <c r="K28" s="28">
        <f t="shared" si="2"/>
        <v>0</v>
      </c>
      <c r="L28" s="28">
        <f t="shared" si="2"/>
        <v>0</v>
      </c>
      <c r="M28" s="28">
        <f t="shared" si="2"/>
        <v>0</v>
      </c>
      <c r="N28" s="33"/>
      <c r="O28" s="33"/>
      <c r="P28" s="33"/>
      <c r="Q28" s="57"/>
      <c r="R28" s="57"/>
      <c r="S28" s="57"/>
    </row>
    <row r="29" spans="2:19" ht="19.5" customHeight="1">
      <c r="B29" s="73" t="s">
        <v>12</v>
      </c>
      <c r="C29" s="74"/>
      <c r="D29" s="74"/>
      <c r="E29" s="74"/>
      <c r="F29" s="75"/>
      <c r="G29" s="29">
        <f>G27*G28</f>
        <v>0</v>
      </c>
      <c r="H29" s="29">
        <f aca="true" t="shared" si="3" ref="H29:M29">H27*H28</f>
        <v>0</v>
      </c>
      <c r="I29" s="29">
        <f t="shared" si="3"/>
        <v>0</v>
      </c>
      <c r="J29" s="29">
        <f t="shared" si="3"/>
        <v>0</v>
      </c>
      <c r="K29" s="29">
        <f t="shared" si="3"/>
        <v>0</v>
      </c>
      <c r="L29" s="29">
        <f t="shared" si="3"/>
        <v>0</v>
      </c>
      <c r="M29" s="29">
        <f t="shared" si="3"/>
        <v>0</v>
      </c>
      <c r="N29" s="36">
        <f>SUM(N24:N26)</f>
        <v>0</v>
      </c>
      <c r="O29" s="36">
        <f>SUM(O24:O26)</f>
        <v>0</v>
      </c>
      <c r="P29" s="36">
        <f>SUM(P24:P26)</f>
        <v>0</v>
      </c>
      <c r="Q29" s="58"/>
      <c r="R29" s="58"/>
      <c r="S29" s="58"/>
    </row>
    <row r="30" spans="2:19" ht="21" customHeight="1">
      <c r="B30" s="69" t="s">
        <v>23</v>
      </c>
      <c r="C30" s="70"/>
      <c r="D30" s="70"/>
      <c r="E30" s="70"/>
      <c r="F30" s="71"/>
      <c r="G30" s="64" t="s">
        <v>10</v>
      </c>
      <c r="H30" s="65"/>
      <c r="I30" s="65"/>
      <c r="J30" s="65"/>
      <c r="K30" s="65"/>
      <c r="L30" s="65"/>
      <c r="M30" s="66"/>
      <c r="N30" s="22"/>
      <c r="O30" s="22"/>
      <c r="P30" s="22"/>
      <c r="Q30" s="34"/>
      <c r="R30" s="34"/>
      <c r="S30" s="34"/>
    </row>
    <row r="31" spans="2:19" ht="27">
      <c r="B31" s="24">
        <v>3</v>
      </c>
      <c r="C31" s="25" t="s">
        <v>34</v>
      </c>
      <c r="D31" s="26"/>
      <c r="E31" s="26"/>
      <c r="F31" s="20" t="s">
        <v>7</v>
      </c>
      <c r="G31" s="20" t="s">
        <v>20</v>
      </c>
      <c r="H31" s="20" t="s">
        <v>20</v>
      </c>
      <c r="I31" s="20" t="s">
        <v>20</v>
      </c>
      <c r="J31" s="20" t="s">
        <v>20</v>
      </c>
      <c r="K31" s="20" t="s">
        <v>20</v>
      </c>
      <c r="L31" s="20" t="s">
        <v>20</v>
      </c>
      <c r="M31" s="20" t="s">
        <v>20</v>
      </c>
      <c r="N31" s="35"/>
      <c r="O31" s="35"/>
      <c r="P31" s="35"/>
      <c r="Q31" s="56">
        <f>SUM(G37:P37)</f>
        <v>0</v>
      </c>
      <c r="R31" s="56">
        <f>Q31*80%</f>
        <v>0</v>
      </c>
      <c r="S31" s="56">
        <f>Q31*60%</f>
        <v>0</v>
      </c>
    </row>
    <row r="32" spans="2:19" ht="19.5" customHeight="1">
      <c r="B32" s="42">
        <v>3.1</v>
      </c>
      <c r="C32" s="40"/>
      <c r="D32" s="26"/>
      <c r="E32" s="26"/>
      <c r="F32" s="41"/>
      <c r="G32" s="20"/>
      <c r="H32" s="20"/>
      <c r="I32" s="20"/>
      <c r="J32" s="20"/>
      <c r="K32" s="20"/>
      <c r="L32" s="20"/>
      <c r="M32" s="20"/>
      <c r="N32" s="45"/>
      <c r="O32" s="45"/>
      <c r="P32" s="45"/>
      <c r="Q32" s="57"/>
      <c r="R32" s="57"/>
      <c r="S32" s="57"/>
    </row>
    <row r="33" spans="2:19" ht="19.5" customHeight="1">
      <c r="B33" s="42">
        <v>3.2</v>
      </c>
      <c r="C33" s="40"/>
      <c r="D33" s="26"/>
      <c r="E33" s="26"/>
      <c r="F33" s="41"/>
      <c r="G33" s="20"/>
      <c r="H33" s="20"/>
      <c r="I33" s="20"/>
      <c r="J33" s="20"/>
      <c r="K33" s="20"/>
      <c r="L33" s="20"/>
      <c r="M33" s="20"/>
      <c r="N33" s="45"/>
      <c r="O33" s="45"/>
      <c r="P33" s="45"/>
      <c r="Q33" s="57"/>
      <c r="R33" s="57"/>
      <c r="S33" s="57"/>
    </row>
    <row r="34" spans="2:19" ht="19.5" customHeight="1">
      <c r="B34" s="42">
        <v>3.3</v>
      </c>
      <c r="C34" s="40"/>
      <c r="D34" s="26"/>
      <c r="E34" s="26"/>
      <c r="F34" s="41"/>
      <c r="G34" s="20"/>
      <c r="H34" s="20"/>
      <c r="I34" s="20"/>
      <c r="J34" s="20"/>
      <c r="K34" s="20"/>
      <c r="L34" s="20"/>
      <c r="M34" s="20"/>
      <c r="N34" s="45"/>
      <c r="O34" s="45"/>
      <c r="P34" s="45"/>
      <c r="Q34" s="57"/>
      <c r="R34" s="57"/>
      <c r="S34" s="57"/>
    </row>
    <row r="35" spans="2:19" ht="19.5" customHeight="1">
      <c r="B35" s="76" t="s">
        <v>15</v>
      </c>
      <c r="C35" s="77"/>
      <c r="D35" s="77"/>
      <c r="E35" s="77"/>
      <c r="F35" s="78"/>
      <c r="G35" s="27"/>
      <c r="H35" s="27"/>
      <c r="I35" s="27"/>
      <c r="J35" s="27"/>
      <c r="K35" s="27"/>
      <c r="L35" s="27"/>
      <c r="M35" s="27"/>
      <c r="N35" s="33"/>
      <c r="O35" s="33"/>
      <c r="P35" s="33"/>
      <c r="Q35" s="57"/>
      <c r="R35" s="57"/>
      <c r="S35" s="57"/>
    </row>
    <row r="36" spans="1:19" s="23" customFormat="1" ht="19.5" customHeight="1">
      <c r="A36" s="9"/>
      <c r="B36" s="79" t="s">
        <v>11</v>
      </c>
      <c r="C36" s="80"/>
      <c r="D36" s="80"/>
      <c r="E36" s="80"/>
      <c r="F36" s="81"/>
      <c r="G36" s="28">
        <f>SUM(G32:G34)</f>
        <v>0</v>
      </c>
      <c r="H36" s="28">
        <f aca="true" t="shared" si="4" ref="H36:M36">SUM(H32:H34)</f>
        <v>0</v>
      </c>
      <c r="I36" s="28">
        <f t="shared" si="4"/>
        <v>0</v>
      </c>
      <c r="J36" s="28">
        <f t="shared" si="4"/>
        <v>0</v>
      </c>
      <c r="K36" s="28">
        <f t="shared" si="4"/>
        <v>0</v>
      </c>
      <c r="L36" s="28">
        <f t="shared" si="4"/>
        <v>0</v>
      </c>
      <c r="M36" s="28">
        <f t="shared" si="4"/>
        <v>0</v>
      </c>
      <c r="N36" s="33"/>
      <c r="O36" s="33"/>
      <c r="P36" s="33"/>
      <c r="Q36" s="57"/>
      <c r="R36" s="57"/>
      <c r="S36" s="57"/>
    </row>
    <row r="37" spans="2:19" ht="19.5" customHeight="1">
      <c r="B37" s="73" t="s">
        <v>12</v>
      </c>
      <c r="C37" s="74"/>
      <c r="D37" s="74"/>
      <c r="E37" s="74"/>
      <c r="F37" s="75"/>
      <c r="G37" s="29">
        <f>G35*G36</f>
        <v>0</v>
      </c>
      <c r="H37" s="29">
        <f aca="true" t="shared" si="5" ref="H37:M37">H35*H36</f>
        <v>0</v>
      </c>
      <c r="I37" s="29">
        <f t="shared" si="5"/>
        <v>0</v>
      </c>
      <c r="J37" s="29">
        <f t="shared" si="5"/>
        <v>0</v>
      </c>
      <c r="K37" s="29">
        <f t="shared" si="5"/>
        <v>0</v>
      </c>
      <c r="L37" s="29">
        <f t="shared" si="5"/>
        <v>0</v>
      </c>
      <c r="M37" s="29">
        <f t="shared" si="5"/>
        <v>0</v>
      </c>
      <c r="N37" s="36">
        <f>SUM(N32:N34)</f>
        <v>0</v>
      </c>
      <c r="O37" s="36">
        <f>SUM(O32:O34)</f>
        <v>0</v>
      </c>
      <c r="P37" s="36">
        <f>SUM(P32:P34)</f>
        <v>0</v>
      </c>
      <c r="Q37" s="58"/>
      <c r="R37" s="58"/>
      <c r="S37" s="58"/>
    </row>
    <row r="38" spans="2:19" ht="21" customHeight="1">
      <c r="B38" s="69" t="s">
        <v>24</v>
      </c>
      <c r="C38" s="70"/>
      <c r="D38" s="70"/>
      <c r="E38" s="70"/>
      <c r="F38" s="71"/>
      <c r="G38" s="64" t="s">
        <v>10</v>
      </c>
      <c r="H38" s="65"/>
      <c r="I38" s="65"/>
      <c r="J38" s="65"/>
      <c r="K38" s="65"/>
      <c r="L38" s="65"/>
      <c r="M38" s="66"/>
      <c r="N38" s="22"/>
      <c r="O38" s="22"/>
      <c r="P38" s="22"/>
      <c r="Q38" s="34"/>
      <c r="R38" s="34"/>
      <c r="S38" s="34"/>
    </row>
    <row r="39" spans="2:19" ht="27">
      <c r="B39" s="24">
        <v>4</v>
      </c>
      <c r="C39" s="25" t="s">
        <v>34</v>
      </c>
      <c r="D39" s="26"/>
      <c r="E39" s="26"/>
      <c r="F39" s="20" t="s">
        <v>7</v>
      </c>
      <c r="G39" s="20" t="s">
        <v>20</v>
      </c>
      <c r="H39" s="20" t="s">
        <v>20</v>
      </c>
      <c r="I39" s="20" t="s">
        <v>20</v>
      </c>
      <c r="J39" s="20" t="s">
        <v>20</v>
      </c>
      <c r="K39" s="20" t="s">
        <v>20</v>
      </c>
      <c r="L39" s="20" t="s">
        <v>20</v>
      </c>
      <c r="M39" s="20" t="s">
        <v>20</v>
      </c>
      <c r="N39" s="35"/>
      <c r="O39" s="35"/>
      <c r="P39" s="35"/>
      <c r="Q39" s="56">
        <f>SUM(G45:P45)</f>
        <v>0</v>
      </c>
      <c r="R39" s="56">
        <f>Q39*80%</f>
        <v>0</v>
      </c>
      <c r="S39" s="56">
        <f>Q39*60%</f>
        <v>0</v>
      </c>
    </row>
    <row r="40" spans="2:19" ht="19.5" customHeight="1">
      <c r="B40" s="42">
        <v>4.1</v>
      </c>
      <c r="C40" s="40"/>
      <c r="D40" s="26"/>
      <c r="E40" s="26"/>
      <c r="F40" s="41"/>
      <c r="G40" s="20"/>
      <c r="H40" s="20"/>
      <c r="I40" s="20"/>
      <c r="J40" s="20"/>
      <c r="K40" s="20"/>
      <c r="L40" s="20"/>
      <c r="M40" s="20"/>
      <c r="N40" s="45"/>
      <c r="O40" s="45"/>
      <c r="P40" s="45"/>
      <c r="Q40" s="57"/>
      <c r="R40" s="57"/>
      <c r="S40" s="57"/>
    </row>
    <row r="41" spans="2:19" ht="19.5" customHeight="1">
      <c r="B41" s="42">
        <v>4.2</v>
      </c>
      <c r="C41" s="40"/>
      <c r="D41" s="26"/>
      <c r="E41" s="26"/>
      <c r="F41" s="41"/>
      <c r="G41" s="20"/>
      <c r="H41" s="20"/>
      <c r="I41" s="20"/>
      <c r="J41" s="20"/>
      <c r="K41" s="20"/>
      <c r="L41" s="20"/>
      <c r="M41" s="20"/>
      <c r="N41" s="45"/>
      <c r="O41" s="45"/>
      <c r="P41" s="45"/>
      <c r="Q41" s="57"/>
      <c r="R41" s="57"/>
      <c r="S41" s="57"/>
    </row>
    <row r="42" spans="2:19" ht="19.5" customHeight="1">
      <c r="B42" s="42">
        <v>4.3</v>
      </c>
      <c r="C42" s="40"/>
      <c r="D42" s="26"/>
      <c r="E42" s="26"/>
      <c r="F42" s="41"/>
      <c r="G42" s="20"/>
      <c r="H42" s="20"/>
      <c r="I42" s="20"/>
      <c r="J42" s="20"/>
      <c r="K42" s="20"/>
      <c r="L42" s="20"/>
      <c r="M42" s="20"/>
      <c r="N42" s="45"/>
      <c r="O42" s="45"/>
      <c r="P42" s="45"/>
      <c r="Q42" s="57"/>
      <c r="R42" s="57"/>
      <c r="S42" s="57"/>
    </row>
    <row r="43" spans="2:19" ht="19.5" customHeight="1">
      <c r="B43" s="76" t="s">
        <v>15</v>
      </c>
      <c r="C43" s="77"/>
      <c r="D43" s="77"/>
      <c r="E43" s="77"/>
      <c r="F43" s="78"/>
      <c r="G43" s="27"/>
      <c r="H43" s="27"/>
      <c r="I43" s="27"/>
      <c r="J43" s="27"/>
      <c r="K43" s="27"/>
      <c r="L43" s="27"/>
      <c r="M43" s="27"/>
      <c r="N43" s="33"/>
      <c r="O43" s="33"/>
      <c r="P43" s="33"/>
      <c r="Q43" s="57"/>
      <c r="R43" s="57"/>
      <c r="S43" s="57"/>
    </row>
    <row r="44" spans="1:19" s="23" customFormat="1" ht="19.5" customHeight="1">
      <c r="A44" s="9"/>
      <c r="B44" s="79" t="s">
        <v>11</v>
      </c>
      <c r="C44" s="80"/>
      <c r="D44" s="80"/>
      <c r="E44" s="80"/>
      <c r="F44" s="81"/>
      <c r="G44" s="28">
        <f>SUM(G40:G42)</f>
        <v>0</v>
      </c>
      <c r="H44" s="28">
        <f aca="true" t="shared" si="6" ref="H44:M44">SUM(H40:H42)</f>
        <v>0</v>
      </c>
      <c r="I44" s="28">
        <f t="shared" si="6"/>
        <v>0</v>
      </c>
      <c r="J44" s="28">
        <f t="shared" si="6"/>
        <v>0</v>
      </c>
      <c r="K44" s="28">
        <f t="shared" si="6"/>
        <v>0</v>
      </c>
      <c r="L44" s="28">
        <f t="shared" si="6"/>
        <v>0</v>
      </c>
      <c r="M44" s="28">
        <f t="shared" si="6"/>
        <v>0</v>
      </c>
      <c r="N44" s="33"/>
      <c r="O44" s="33"/>
      <c r="P44" s="33"/>
      <c r="Q44" s="57"/>
      <c r="R44" s="57"/>
      <c r="S44" s="57"/>
    </row>
    <row r="45" spans="2:19" ht="19.5" customHeight="1">
      <c r="B45" s="73" t="s">
        <v>12</v>
      </c>
      <c r="C45" s="74"/>
      <c r="D45" s="74"/>
      <c r="E45" s="74"/>
      <c r="F45" s="75"/>
      <c r="G45" s="29">
        <f aca="true" t="shared" si="7" ref="G45:M45">G43*G44</f>
        <v>0</v>
      </c>
      <c r="H45" s="29">
        <f t="shared" si="7"/>
        <v>0</v>
      </c>
      <c r="I45" s="29">
        <f t="shared" si="7"/>
        <v>0</v>
      </c>
      <c r="J45" s="29">
        <f t="shared" si="7"/>
        <v>0</v>
      </c>
      <c r="K45" s="29">
        <f t="shared" si="7"/>
        <v>0</v>
      </c>
      <c r="L45" s="29">
        <f t="shared" si="7"/>
        <v>0</v>
      </c>
      <c r="M45" s="29">
        <f t="shared" si="7"/>
        <v>0</v>
      </c>
      <c r="N45" s="36">
        <f>SUM(N40:N42)</f>
        <v>0</v>
      </c>
      <c r="O45" s="36">
        <f>SUM(O40:O42)</f>
        <v>0</v>
      </c>
      <c r="P45" s="36">
        <f>SUM(P40:P42)</f>
        <v>0</v>
      </c>
      <c r="Q45" s="58"/>
      <c r="R45" s="58"/>
      <c r="S45" s="58"/>
    </row>
    <row r="46" spans="2:19" ht="19.5" customHeight="1">
      <c r="B46" s="43"/>
      <c r="C46" s="44"/>
      <c r="D46" s="44"/>
      <c r="E46" s="44"/>
      <c r="F46" s="44"/>
      <c r="G46" s="37"/>
      <c r="H46" s="37"/>
      <c r="I46" s="37"/>
      <c r="J46" s="37"/>
      <c r="K46" s="37"/>
      <c r="L46" s="37"/>
      <c r="M46" s="37"/>
      <c r="N46" s="38"/>
      <c r="O46" s="38"/>
      <c r="P46" s="38"/>
      <c r="Q46" s="39"/>
      <c r="R46" s="39"/>
      <c r="S46" s="39"/>
    </row>
    <row r="47" spans="2:19" ht="19.5" customHeight="1">
      <c r="B47" s="61" t="s">
        <v>5</v>
      </c>
      <c r="C47" s="62"/>
      <c r="D47" s="62"/>
      <c r="E47" s="62"/>
      <c r="F47" s="63"/>
      <c r="G47" s="46">
        <f>G21+G29+G37+G45</f>
        <v>0</v>
      </c>
      <c r="H47" s="46">
        <f aca="true" t="shared" si="8" ref="H47:N47">H21+H29+H37+H45</f>
        <v>0</v>
      </c>
      <c r="I47" s="46">
        <f t="shared" si="8"/>
        <v>0</v>
      </c>
      <c r="J47" s="46">
        <f t="shared" si="8"/>
        <v>0</v>
      </c>
      <c r="K47" s="46">
        <f t="shared" si="8"/>
        <v>0</v>
      </c>
      <c r="L47" s="46">
        <f t="shared" si="8"/>
        <v>0</v>
      </c>
      <c r="M47" s="46">
        <f t="shared" si="8"/>
        <v>0</v>
      </c>
      <c r="N47" s="46">
        <f t="shared" si="8"/>
        <v>0</v>
      </c>
      <c r="O47" s="46">
        <f>O21+O29+O37+O45</f>
        <v>0</v>
      </c>
      <c r="P47" s="46">
        <f>P21+P29+P37+P45</f>
        <v>0</v>
      </c>
      <c r="Q47" s="47">
        <f>Q15+Q23+Q31+Q39</f>
        <v>0</v>
      </c>
      <c r="R47" s="47">
        <f>R15+R23+R31+R39</f>
        <v>0</v>
      </c>
      <c r="S47" s="47">
        <f>S15+S23+S31+S39</f>
        <v>0</v>
      </c>
    </row>
    <row r="50" spans="2:6" ht="19.5" customHeight="1">
      <c r="B50" s="61" t="s">
        <v>16</v>
      </c>
      <c r="C50" s="62"/>
      <c r="D50" s="62"/>
      <c r="E50" s="62"/>
      <c r="F50" s="63"/>
    </row>
    <row r="51" spans="2:8" ht="19.5" customHeight="1">
      <c r="B51" s="98"/>
      <c r="C51" s="98"/>
      <c r="D51" s="94"/>
      <c r="E51" s="94"/>
      <c r="F51" s="86"/>
      <c r="G51" s="48"/>
      <c r="H51" s="49"/>
    </row>
    <row r="52" spans="2:8" ht="19.5" customHeight="1">
      <c r="B52" s="54"/>
      <c r="C52" s="55"/>
      <c r="D52" s="86"/>
      <c r="E52" s="87"/>
      <c r="F52" s="87"/>
      <c r="G52" s="48"/>
      <c r="H52" s="49"/>
    </row>
    <row r="53" spans="2:8" ht="19.5" customHeight="1">
      <c r="B53" s="54"/>
      <c r="C53" s="55"/>
      <c r="D53" s="88"/>
      <c r="E53" s="89"/>
      <c r="F53" s="90"/>
      <c r="G53" s="48"/>
      <c r="H53" s="49"/>
    </row>
    <row r="54" spans="2:8" ht="19.5" customHeight="1">
      <c r="B54" s="82" t="s">
        <v>17</v>
      </c>
      <c r="C54" s="82"/>
      <c r="D54" s="83">
        <f>SUM(D51:F53)</f>
        <v>0</v>
      </c>
      <c r="E54" s="84"/>
      <c r="F54" s="85"/>
      <c r="G54" s="48"/>
      <c r="H54" s="49"/>
    </row>
    <row r="55" spans="2:8" ht="19.5" customHeight="1">
      <c r="B55" s="50" t="s">
        <v>40</v>
      </c>
      <c r="C55" s="50"/>
      <c r="D55" s="83">
        <f>D54*80%</f>
        <v>0</v>
      </c>
      <c r="E55" s="84"/>
      <c r="F55" s="85"/>
      <c r="G55" s="48"/>
      <c r="H55" s="49"/>
    </row>
    <row r="56" spans="2:6" ht="24" customHeight="1">
      <c r="B56" s="50" t="s">
        <v>41</v>
      </c>
      <c r="C56" s="50"/>
      <c r="D56" s="83">
        <f>D55*60%</f>
        <v>0</v>
      </c>
      <c r="E56" s="84"/>
      <c r="F56" s="85"/>
    </row>
    <row r="59" spans="2:16" ht="19.5" customHeight="1">
      <c r="B59" s="97" t="s">
        <v>18</v>
      </c>
      <c r="C59" s="97"/>
      <c r="D59" s="99">
        <f>Q47+D54</f>
        <v>0</v>
      </c>
      <c r="E59" s="100"/>
      <c r="F59" s="100"/>
      <c r="N59" s="17"/>
      <c r="O59" s="17"/>
      <c r="P59" s="17"/>
    </row>
    <row r="60" spans="2:6" ht="21">
      <c r="B60" s="101" t="s">
        <v>35</v>
      </c>
      <c r="C60" s="102"/>
      <c r="D60" s="103">
        <f>R47+D55</f>
        <v>0</v>
      </c>
      <c r="E60" s="104"/>
      <c r="F60" s="105"/>
    </row>
    <row r="61" spans="2:6" ht="21">
      <c r="B61" s="101" t="s">
        <v>36</v>
      </c>
      <c r="C61" s="102"/>
      <c r="D61" s="103">
        <f>D56+R47</f>
        <v>0</v>
      </c>
      <c r="E61" s="104"/>
      <c r="F61" s="105"/>
    </row>
  </sheetData>
  <sheetProtection/>
  <mergeCells count="60">
    <mergeCell ref="B61:C61"/>
    <mergeCell ref="D61:F61"/>
    <mergeCell ref="S12:S13"/>
    <mergeCell ref="S15:S21"/>
    <mergeCell ref="S23:S29"/>
    <mergeCell ref="S31:S37"/>
    <mergeCell ref="S39:S45"/>
    <mergeCell ref="B10:Q10"/>
    <mergeCell ref="B60:C60"/>
    <mergeCell ref="D60:F60"/>
    <mergeCell ref="B28:F28"/>
    <mergeCell ref="G30:M30"/>
    <mergeCell ref="Q12:Q13"/>
    <mergeCell ref="B19:F19"/>
    <mergeCell ref="B37:F37"/>
    <mergeCell ref="B20:F20"/>
    <mergeCell ref="G22:M22"/>
    <mergeCell ref="D56:F56"/>
    <mergeCell ref="P12:P13"/>
    <mergeCell ref="B59:C59"/>
    <mergeCell ref="B51:C51"/>
    <mergeCell ref="B36:F36"/>
    <mergeCell ref="B27:F27"/>
    <mergeCell ref="D59:F59"/>
    <mergeCell ref="D55:F55"/>
    <mergeCell ref="O12:O13"/>
    <mergeCell ref="B12:C12"/>
    <mergeCell ref="D51:F51"/>
    <mergeCell ref="B35:F35"/>
    <mergeCell ref="B29:F29"/>
    <mergeCell ref="B14:F14"/>
    <mergeCell ref="B22:F22"/>
    <mergeCell ref="Q39:Q45"/>
    <mergeCell ref="B43:F43"/>
    <mergeCell ref="B44:F44"/>
    <mergeCell ref="B45:F45"/>
    <mergeCell ref="B54:C54"/>
    <mergeCell ref="D54:F54"/>
    <mergeCell ref="D52:F52"/>
    <mergeCell ref="D53:F53"/>
    <mergeCell ref="B53:C53"/>
    <mergeCell ref="B38:F38"/>
    <mergeCell ref="Q23:Q29"/>
    <mergeCell ref="Q31:Q37"/>
    <mergeCell ref="Q15:Q21"/>
    <mergeCell ref="B30:F30"/>
    <mergeCell ref="B21:F21"/>
    <mergeCell ref="G38:M38"/>
    <mergeCell ref="N12:N13"/>
    <mergeCell ref="F12:M12"/>
    <mergeCell ref="B52:C52"/>
    <mergeCell ref="R15:R21"/>
    <mergeCell ref="R23:R29"/>
    <mergeCell ref="R31:R37"/>
    <mergeCell ref="R39:R45"/>
    <mergeCell ref="R12:R13"/>
    <mergeCell ref="B50:F50"/>
    <mergeCell ref="B47:F47"/>
    <mergeCell ref="G14:M14"/>
    <mergeCell ref="D12:E12"/>
  </mergeCells>
  <printOptions/>
  <pageMargins left="0.15748031496062992" right="0.15748031496062992" top="0.5905511811023623" bottom="0.3937007874015748" header="0.5118110236220472" footer="0.5118110236220472"/>
  <pageSetup fitToHeight="5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F16"/>
  <sheetViews>
    <sheetView showGridLines="0" zoomScalePageLayoutView="0" workbookViewId="0" topLeftCell="A1">
      <selection activeCell="G16" sqref="G16"/>
    </sheetView>
  </sheetViews>
  <sheetFormatPr defaultColWidth="9.140625" defaultRowHeight="12.75"/>
  <cols>
    <col min="1" max="1" width="2.8515625" style="0" customWidth="1"/>
    <col min="2" max="2" width="4.7109375" style="0" customWidth="1"/>
    <col min="3" max="3" width="6.57421875" style="0" bestFit="1" customWidth="1"/>
    <col min="4" max="4" width="38.00390625" style="0" customWidth="1"/>
    <col min="5" max="5" width="22.421875" style="0" bestFit="1" customWidth="1"/>
  </cols>
  <sheetData>
    <row r="6" ht="15">
      <c r="B6" s="11" t="str">
        <f>Costings!B6</f>
        <v>Organisation:</v>
      </c>
    </row>
    <row r="7" ht="15">
      <c r="B7" s="11" t="str">
        <f>Costings!B7</f>
        <v>Project Title:</v>
      </c>
    </row>
    <row r="8" ht="15">
      <c r="B8" s="11"/>
    </row>
    <row r="9" ht="15">
      <c r="B9" s="1" t="s">
        <v>30</v>
      </c>
    </row>
    <row r="10" ht="12.75">
      <c r="B10" t="s">
        <v>4</v>
      </c>
    </row>
    <row r="11" spans="2:6" ht="31.5" customHeight="1">
      <c r="B11" s="7"/>
      <c r="C11" s="7" t="s">
        <v>31</v>
      </c>
      <c r="D11" s="5" t="s">
        <v>32</v>
      </c>
      <c r="E11" s="5" t="s">
        <v>33</v>
      </c>
      <c r="F11" t="s">
        <v>5</v>
      </c>
    </row>
    <row r="12" spans="2:6" ht="12.75">
      <c r="B12" s="31">
        <v>1</v>
      </c>
      <c r="C12" s="2"/>
      <c r="D12" s="3"/>
      <c r="E12" s="6"/>
      <c r="F12" t="s">
        <v>5</v>
      </c>
    </row>
    <row r="13" spans="2:6" ht="12.75">
      <c r="B13" s="31">
        <v>2</v>
      </c>
      <c r="C13" s="2"/>
      <c r="D13" s="4"/>
      <c r="E13" s="6"/>
      <c r="F13" t="s">
        <v>5</v>
      </c>
    </row>
    <row r="14" spans="2:6" ht="12.75">
      <c r="B14" s="31">
        <v>3</v>
      </c>
      <c r="C14" s="2"/>
      <c r="D14" s="3"/>
      <c r="E14" s="6"/>
      <c r="F14" t="s">
        <v>5</v>
      </c>
    </row>
    <row r="15" spans="2:6" ht="12.75">
      <c r="B15" s="31">
        <v>4</v>
      </c>
      <c r="C15" s="2"/>
      <c r="D15" s="3"/>
      <c r="E15" s="6"/>
      <c r="F15" t="s">
        <v>4</v>
      </c>
    </row>
    <row r="16" spans="2:5" ht="12.75">
      <c r="B16" s="31">
        <v>5</v>
      </c>
      <c r="C16" s="2"/>
      <c r="D16" s="3"/>
      <c r="E16" s="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hfernandes</dc:creator>
  <cp:keywords/>
  <dc:description/>
  <cp:lastModifiedBy>Giulia Lorenzini</cp:lastModifiedBy>
  <cp:lastPrinted>2015-11-13T01:49:09Z</cp:lastPrinted>
  <dcterms:created xsi:type="dcterms:W3CDTF">2008-04-25T07:19:14Z</dcterms:created>
  <dcterms:modified xsi:type="dcterms:W3CDTF">2018-10-30T00:17:54Z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RSSB-1362-47</vt:lpwstr>
  </property>
  <property fmtid="{D5CDD505-2E9C-101B-9397-08002B2CF9AE}" pid="3" name="_dlc_DocIdItemGuid">
    <vt:lpwstr>ad480518-72db-449b-ac2e-e89cfce6c30d</vt:lpwstr>
  </property>
  <property fmtid="{D5CDD505-2E9C-101B-9397-08002B2CF9AE}" pid="4" name="_dlc_DocIdUrl">
    <vt:lpwstr>https://catalyst.rssb.co.uk/departments/Procurement/_layouts/15/DocIdRedir.aspx?ID=RSSB-1362-47, RSSB-1362-47</vt:lpwstr>
  </property>
</Properties>
</file>